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raposavje.sharepoint.com/sites/SkupniDokumenti/Dokumenti v skupni rabi/12 PROJEKTI/04 SPIRIT_REGIONALNO SKRBNIŠTVO/01 SPOT Global 2023-2028/Zasedenost PC-parcele-Občine/5_Krško/Usklajene PC MOK/"/>
    </mc:Choice>
  </mc:AlternateContent>
  <xr:revisionPtr revIDLastSave="8" documentId="11_8754C848356278F2CF75464FDCA6BD2AD23E5D83" xr6:coauthVersionLast="47" xr6:coauthVersionMax="47" xr10:uidLastSave="{731D0FB8-9A0B-4D57-AAD5-A40138D4584B}"/>
  <bookViews>
    <workbookView xWindow="-120" yWindow="-120" windowWidth="29040" windowHeight="15720" xr2:uid="{00000000-000D-0000-FFFF-FFFF00000000}"/>
  </bookViews>
  <sheets>
    <sheet name="PC Drnovo-vzhod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5" l="1"/>
  <c r="H67" i="15"/>
  <c r="G67" i="15"/>
</calcChain>
</file>

<file path=xl/sharedStrings.xml><?xml version="1.0" encoding="utf-8"?>
<sst xmlns="http://schemas.openxmlformats.org/spreadsheetml/2006/main" count="361" uniqueCount="141">
  <si>
    <t>Z.Š.</t>
  </si>
  <si>
    <t>NAZIV</t>
  </si>
  <si>
    <t>LASTNIŠTVO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</si>
  <si>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</si>
  <si>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</si>
  <si>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</si>
  <si>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</si>
  <si>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</si>
  <si>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</si>
  <si>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</si>
  <si>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</si>
  <si>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</si>
  <si>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</si>
  <si>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</si>
  <si>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</si>
  <si>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OBČINA KRŠKO</t>
  </si>
  <si>
    <t>PC DRNOVO VZHOD</t>
  </si>
  <si>
    <t>SEZNAM PARCEL V PC</t>
  </si>
  <si>
    <t xml:space="preserve">ZASEDENA </t>
  </si>
  <si>
    <t xml:space="preserve">NEZASEDENA 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</si>
  <si>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</si>
  <si>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</si>
  <si>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</si>
  <si>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</si>
  <si>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</si>
  <si>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</si>
  <si>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</si>
  <si>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</si>
  <si>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</si>
  <si>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</si>
  <si>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</si>
  <si>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</si>
  <si>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</si>
  <si>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</si>
  <si>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</si>
  <si>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</si>
  <si>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</si>
  <si>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</si>
  <si>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</si>
  <si>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k.o.</t>
  </si>
  <si>
    <t>Površina  e-prostor (m2)</t>
  </si>
  <si>
    <t>/</t>
  </si>
  <si>
    <t>ZASEDENA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</si>
  <si>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</si>
  <si>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</si>
  <si>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</si>
  <si>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</si>
  <si>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</si>
  <si>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</si>
  <si>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</si>
  <si>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</si>
  <si>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</si>
  <si>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</si>
  <si>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</si>
  <si>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</si>
  <si>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</si>
  <si>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</si>
  <si>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</si>
  <si>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</si>
  <si>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</si>
  <si>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</si>
  <si>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</si>
  <si>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</si>
  <si>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</si>
  <si>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</si>
  <si>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</si>
  <si>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</si>
  <si>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</si>
  <si>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</si>
  <si>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</si>
  <si>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</si>
  <si>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P - pravi lastnik/Podatek ni javen</t>
  </si>
  <si>
    <t>NEZASEDENA</t>
  </si>
  <si>
    <t>1320 Drnovo</t>
  </si>
  <si>
    <r>
      <rPr>
        <b/>
        <sz val="11"/>
        <color theme="1"/>
        <rFont val="Calibri"/>
        <family val="2"/>
        <charset val="238"/>
        <scheme val="minor"/>
      </rPr>
      <t xml:space="preserve">Viri podatkov: </t>
    </r>
    <r>
      <rPr>
        <sz val="11"/>
        <color theme="1"/>
        <rFont val="Calibri"/>
        <family val="2"/>
        <charset val="238"/>
        <scheme val="minor"/>
      </rPr>
      <t>Odlok o občinskem podrobnem prostorskem načrtu za Poslovno cono Drnovo – vzhod ( Uradni list RS, št.116/2008, 160/2020, 17/2022), e-prostor</t>
    </r>
  </si>
  <si>
    <t>99/3</t>
  </si>
  <si>
    <t>P - pravi lastnik	/Kostak, komunalno in gradbeno podjetje, d.d.</t>
  </si>
  <si>
    <t>99/5</t>
  </si>
  <si>
    <t>P - pravi lastnik	/Kostak, komunalno in gradbeno podjetje, d.d.-površine cest</t>
  </si>
  <si>
    <t>100/2</t>
  </si>
  <si>
    <t>100/4</t>
  </si>
  <si>
    <t>3768/2</t>
  </si>
  <si>
    <t>3768/1</t>
  </si>
  <si>
    <t xml:space="preserve">P - pravi lastnik/JOB CENTER proizvodnja in trgovina d.o.o., MESTNA OBČINA KRŠKO, O.T.I. ROSSI transport in storitve d.o.o., Kostak, komunalno in gradbeno podjetje, d.d. in P - pravi lastnik/Podatek ni javen	</t>
  </si>
  <si>
    <t>P - pravi lastnik/ Kostak, komunalno in gradbeno podjetje, d.d., MESTNA OBČINA KRŠKO, PFEIFER, transport in logistika, d.o.o., TIPS d.o.o. proizvodno in trgovsko podjetje, O.T.I. ROSSI transport in storitve d.o.o.</t>
  </si>
  <si>
    <t>P - pravi lastnik/O.T.I. ROSSI transport in storitve d.o.o.</t>
  </si>
  <si>
    <t>90/16</t>
  </si>
  <si>
    <t>P - pravi lastnik/MESTNA OBČINA KRŠKO-površine cest</t>
  </si>
  <si>
    <t>101/5</t>
  </si>
  <si>
    <t>181/6</t>
  </si>
  <si>
    <t>180/6</t>
  </si>
  <si>
    <t>180/8</t>
  </si>
  <si>
    <t>178/5</t>
  </si>
  <si>
    <t>105/17</t>
  </si>
  <si>
    <t>P - pravi lastnik/TIPS d.o.o. proizvodno in trgovsko podjetje</t>
  </si>
  <si>
    <t>105/10</t>
  </si>
  <si>
    <t>105/11</t>
  </si>
  <si>
    <t>105/6</t>
  </si>
  <si>
    <t>105/12</t>
  </si>
  <si>
    <t>105/8</t>
  </si>
  <si>
    <t>P - pravi lastnik/ ŽARN prevozi in nizke gradnje d.o.o./ JOB CENTER proizvodnja in trgovina d.o.o, MESTNA OBČINA KRŠKO/ O.T.I. ROSSI transport in storitve d.o.o./ Kostak, komunalno in gradbeno podjetje, d.d. in P - pravi lastnik/ Podatek ni javen</t>
  </si>
  <si>
    <t>P - pravi lastnik /TIPS d.o.o. proizvodno in trgovsko podjetje, MESTNA OBČINA KRŠKO, O.T.I. ROSSI transport in storitve d.o.o., ŽARN prevozi in nizke gradnje d.o.o., Kostak, komunalno in gradbeno podjetje, d.d.</t>
  </si>
  <si>
    <t>P - pravi lastnik/ JOB CENTER proizvodnja in trgovina d.o.o., Kostak, komunalno in gradbeno podjetje, d.d., MESTNA OBČINA KRŠKO, ŽARN prevozi in nizke gradnje d.o.o., O.T.I. ROSSI transport in storitve d.o.o. in P - pravi lastnik/Podatek ni javen</t>
  </si>
  <si>
    <t>P - pravi lastnik	/PFEIFER, transport in logistika, d.o.o.</t>
  </si>
  <si>
    <t>O.T.I. ROSSI transport in storitve d.o.o.</t>
  </si>
  <si>
    <t>P - pravi lastnik	/VIIG proizvodno in trgovsko podjetje Dobrava d.o.o.</t>
  </si>
  <si>
    <t>105/2</t>
  </si>
  <si>
    <t>179/5</t>
  </si>
  <si>
    <t>MESTNA OBČINA KRŠKO-površine cest</t>
  </si>
  <si>
    <t>105/35</t>
  </si>
  <si>
    <t>P - pravi lastnik /TIPS d.o.o. proizvodno in trgovsko podjetje</t>
  </si>
  <si>
    <t>105/37</t>
  </si>
  <si>
    <t>177/4</t>
  </si>
  <si>
    <t>P - pravi lastnik	/CGP, družba za gradbeništvo, inženiring, proizvodnjo in vzdrževanje cest, d.d.</t>
  </si>
  <si>
    <t>175/15</t>
  </si>
  <si>
    <t>175/14</t>
  </si>
  <si>
    <t>186/3</t>
  </si>
  <si>
    <t>P - pravi lastnik/MESTNA OBČINA KRŠKO</t>
  </si>
  <si>
    <t>175/29</t>
  </si>
  <si>
    <t>175/27</t>
  </si>
  <si>
    <t>P - pravi lastnik	VIIG proizvodno in trgovsko podjetje Dobrava d.o.o.</t>
  </si>
  <si>
    <t>3645/4</t>
  </si>
  <si>
    <t>P - pravi lastnik/REPUBLIKA SLOVENIJA-površine cest</t>
  </si>
  <si>
    <t>3645/5</t>
  </si>
  <si>
    <t>P - pravi lastnik	/REPUBLIKA SLOVENIJA</t>
  </si>
  <si>
    <t>105/29</t>
  </si>
  <si>
    <t>3645/6</t>
  </si>
  <si>
    <t>105/30</t>
  </si>
  <si>
    <t xml:space="preserve">P - pravi lastnik/ JOB CENTER proizvodnja in trgovina d.o.o., MESTNA OBČINA KRŠKO, ŽARN prevozi in nizke gradnje d.o.o., O.T.I. ROSSI transport in storitve d.o.o. in P - pravi lastnik/Podatek ni javen	</t>
  </si>
  <si>
    <t>172/3</t>
  </si>
  <si>
    <t>172/2</t>
  </si>
  <si>
    <t>170/2</t>
  </si>
  <si>
    <t>P - pravi lastnik	/DRUŽBA ZA AVTOCESTE V REPUBLIKI SLOVENIJI D.D.</t>
  </si>
  <si>
    <t xml:space="preserve">P - pravi lastnik/MESTNA OBČINA KRŠKO, ŽARN prevozi in nizke gradnje d.o.o., O.T.I. ROSSI transport in storitve d.o.o. </t>
  </si>
  <si>
    <t>110/25</t>
  </si>
  <si>
    <t>110/26</t>
  </si>
  <si>
    <t>110/11</t>
  </si>
  <si>
    <t>Skupaj</t>
  </si>
  <si>
    <t>INFRASTRUKTURA - CESTA</t>
  </si>
  <si>
    <t>VAROVALNI PAS AC</t>
  </si>
  <si>
    <t>INFRASTRUKTURA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</si>
</sst>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 wrapText="1"/>
    </xf>
    <xf numFmtId="4" fontId="8" fillId="0" borderId="8" xfId="0" applyNumberFormat="1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2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123825</xdr:rowOff>
    </xdr:from>
    <xdr:to>
      <xdr:col>2</xdr:col>
      <xdr:colOff>1114425</xdr:colOff>
      <xdr:row>1</xdr:row>
      <xdr:rowOff>485775</xdr:rowOff>
    </xdr:to>
    <xdr:pic>
      <xdr:nvPicPr>
        <xdr:cNvPr id="2" name="Slika 25" descr="Slika, ki vsebuje besede logotip&#10;&#10;Opis je samodejno ustvarjen">
          <a:extLst>
            <a:ext uri="{FF2B5EF4-FFF2-40B4-BE49-F238E27FC236}">
              <a16:creationId xmlns:a16="http://schemas.microsoft.com/office/drawing/2014/main" id="{FEEE9F08-2D4A-4602-8523-F1B313B8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61975"/>
          <a:ext cx="1666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1200150</xdr:colOff>
      <xdr:row>1</xdr:row>
      <xdr:rowOff>57150</xdr:rowOff>
    </xdr:from>
    <xdr:to>
      <xdr:col>4</xdr:col>
      <xdr:colOff>971550</xdr:colOff>
      <xdr:row>2</xdr:row>
      <xdr:rowOff>0</xdr:rowOff>
    </xdr:to>
    <xdr:pic>
      <xdr:nvPicPr>
        <xdr:cNvPr id="3" name="Slika 8" descr="Logo_EKP_sklad_za_regionalni_razvoj_SLO">
          <a:extLst>
            <a:ext uri="{FF2B5EF4-FFF2-40B4-BE49-F238E27FC236}">
              <a16:creationId xmlns:a16="http://schemas.microsoft.com/office/drawing/2014/main" id="{E9F621E2-F3EF-4C62-AE62-13C331B8B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495300"/>
          <a:ext cx="16002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466726</xdr:colOff>
      <xdr:row>1</xdr:row>
      <xdr:rowOff>38100</xdr:rowOff>
    </xdr:from>
    <xdr:to>
      <xdr:col>11</xdr:col>
      <xdr:colOff>857251</xdr:colOff>
      <xdr:row>2</xdr:row>
      <xdr:rowOff>0</xdr:rowOff>
    </xdr:to>
    <xdr:pic>
      <xdr:nvPicPr>
        <xdr:cNvPr id="4" name="Slika 28">
          <a:extLst>
            <a:ext uri="{FF2B5EF4-FFF2-40B4-BE49-F238E27FC236}">
              <a16:creationId xmlns:a16="http://schemas.microsoft.com/office/drawing/2014/main" id="{9FBCA2BE-1420-42EC-B186-3D291911C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1" y="476250"/>
          <a:ext cx="18478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1133475</xdr:colOff>
      <xdr:row>1</xdr:row>
      <xdr:rowOff>66675</xdr:rowOff>
    </xdr:from>
    <xdr:to>
      <xdr:col>7</xdr:col>
      <xdr:colOff>864870</xdr:colOff>
      <xdr:row>1</xdr:row>
      <xdr:rowOff>591820</xdr:rowOff>
    </xdr:to>
    <xdr:pic>
      <xdr:nvPicPr>
        <xdr:cNvPr id="5" name="Slika 4" descr="Slika, ki vsebuje besede predmet&#10;&#10;Opis, ustvarjen z zelo visoko stopnjo zanesljivosti.">
          <a:extLst>
            <a:ext uri="{FF2B5EF4-FFF2-40B4-BE49-F238E27FC236}">
              <a16:creationId xmlns:a16="http://schemas.microsoft.com/office/drawing/2014/main" id="{0047F9B9-D629-4038-9DDB-435AF8FBA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504825"/>
          <a:ext cx="2093595" cy="53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9"/>
  <sheetViews>
    <sheetView tabSelected="1" zoomScaleNormal="100" workbookViewId="0">
      <pane ySplit="1" topLeftCell="A2" activePane="bottomLeft" state="frozen"/>
      <selection pane="bottomLeft" activeCell="E13" sqref="E13"/>
    </sheetView>
  </sheetViews>
  <sheetFormatPr defaultRowHeight="15" x14ac:dyDescent="0.25"/>
  <cols>
    <col min="1" max="1" width="5.28515625" customWidth="1"/>
    <col min="2" max="2" width="5.140625" customWidth="1"/>
    <col min="3" max="3" width="13.42578125" customWidth="1"/>
    <col min="4" max="4" width="5" customWidth="1"/>
    <col min="5" max="5" width="11.28515625" customWidth="1"/>
    <col min="6" max="6" width="9.7109375" customWidth="1"/>
    <col min="7" max="7" width="8.7109375" customWidth="1"/>
    <col min="8" max="8" width="13.140625" customWidth="1"/>
    <col min="9" max="9" width="15" customWidth="1"/>
    <col min="10" max="10" width="16.85546875" customWidth="1"/>
    <col min="11" max="11" width="16.42578125" customWidth="1"/>
    <col min="12" max="12" width="20.140625" customWidth="1"/>
    <col min="13" max="13" width="27.140625" customWidth="1"/>
  </cols>
  <sheetData>
    <row r="1" spans="2:12" s="4" customFormat="1" ht="44.25" customHeight="1" x14ac:dyDescent="0.25">
      <c r="B1" s="5" t="s">
        <v>0</v>
      </c>
      <c r="C1" s="5" t="s">
        <v>1</v>
      </c>
      <c r="D1" s="8" t="s">
        <v>0</v>
      </c>
      <c r="E1" s="10" t="s">
        <v>17</v>
      </c>
      <c r="F1" s="5" t="s">
        <v>39</v>
      </c>
      <c r="G1" s="6" t="s">
        <v>40</v>
      </c>
      <c r="H1" s="5" t="s">
        <v>18</v>
      </c>
      <c r="I1" s="6" t="s">
        <v>19</v>
      </c>
      <c r="J1" s="5" t="s">
        <v>18</v>
      </c>
      <c r="K1" s="6" t="s">
        <v>19</v>
      </c>
      <c r="L1" s="5" t="s">
        <v>2</v>
      </c>
    </row>
    <row r="2" spans="2:12" s="2" customFormat="1" ht="47.25" customHeight="1" x14ac:dyDescent="0.25">
      <c r="B2"/>
      <c r="C2" s="3"/>
      <c r="D2" s="3"/>
    </row>
    <row r="3" spans="2:12" x14ac:dyDescent="0.25">
      <c r="E3" s="9"/>
      <c r="F3" s="9"/>
      <c r="G3" s="9"/>
      <c r="H3" s="9"/>
      <c r="I3" s="9"/>
    </row>
    <row r="5" spans="2:12" x14ac:dyDescent="0.25">
      <c r="C5" s="7" t="s">
        <v>15</v>
      </c>
      <c r="D5" s="7"/>
    </row>
    <row r="6" spans="2:12" ht="15.75" thickBot="1" x14ac:dyDescent="0.3"/>
    <row r="7" spans="2:12" s="4" customFormat="1" ht="46.5" customHeight="1" thickBot="1" x14ac:dyDescent="0.3">
      <c r="B7" s="17" t="s">
        <v>0</v>
      </c>
      <c r="C7" s="14" t="s">
        <v>1</v>
      </c>
      <c r="D7" s="14" t="s">
        <v>0</v>
      </c>
      <c r="E7" s="26" t="s">
        <v>17</v>
      </c>
      <c r="F7" s="14" t="s">
        <v>39</v>
      </c>
      <c r="G7" s="27" t="s">
        <v>40</v>
      </c>
      <c r="H7" s="14" t="s">
        <v>18</v>
      </c>
      <c r="I7" s="27" t="s">
        <v>19</v>
      </c>
      <c r="J7" s="14" t="s">
        <v>18</v>
      </c>
      <c r="K7" s="27" t="s">
        <v>19</v>
      </c>
      <c r="L7" s="28" t="s">
        <v>2</v>
      </c>
    </row>
    <row r="8" spans="2:12" s="1" customFormat="1" ht="33.75" x14ac:dyDescent="0.25">
      <c r="B8" s="44" t="s">
        <v>3</v>
      </c>
      <c r="C8" s="47" t="s">
        <v>16</v>
      </c>
      <c r="D8" s="29" t="s">
        <v>3</v>
      </c>
      <c r="E8" s="30" t="s">
        <v>75</v>
      </c>
      <c r="F8" s="31" t="s">
        <v>73</v>
      </c>
      <c r="G8" s="12">
        <v>1761</v>
      </c>
      <c r="H8" s="32">
        <v>0</v>
      </c>
      <c r="I8" s="33">
        <v>1761</v>
      </c>
      <c r="J8" s="34" t="s">
        <v>41</v>
      </c>
      <c r="K8" s="34" t="s">
        <v>72</v>
      </c>
      <c r="L8" s="35" t="s">
        <v>76</v>
      </c>
    </row>
    <row r="9" spans="2:12" s="1" customFormat="1" ht="33.75" x14ac:dyDescent="0.25">
      <c r="B9" s="45"/>
      <c r="C9" s="48"/>
      <c r="D9" s="20" t="s">
        <v>4</v>
      </c>
      <c r="E9" s="18" t="s">
        <v>77</v>
      </c>
      <c r="F9" s="21" t="s">
        <v>73</v>
      </c>
      <c r="G9" s="11">
        <v>5167</v>
      </c>
      <c r="H9" s="16">
        <v>0</v>
      </c>
      <c r="I9" s="15">
        <v>5167</v>
      </c>
      <c r="J9" s="36" t="s">
        <v>138</v>
      </c>
      <c r="K9" s="22" t="s">
        <v>72</v>
      </c>
      <c r="L9" s="13" t="s">
        <v>78</v>
      </c>
    </row>
    <row r="10" spans="2:12" s="1" customFormat="1" ht="33.75" x14ac:dyDescent="0.25">
      <c r="B10" s="45"/>
      <c r="C10" s="48"/>
      <c r="D10" s="20" t="s">
        <v>5</v>
      </c>
      <c r="E10" s="18" t="s">
        <v>79</v>
      </c>
      <c r="F10" s="21" t="s">
        <v>73</v>
      </c>
      <c r="G10" s="11">
        <v>1579</v>
      </c>
      <c r="H10" s="16">
        <v>0</v>
      </c>
      <c r="I10" s="15">
        <v>1579</v>
      </c>
      <c r="J10" s="36" t="s">
        <v>138</v>
      </c>
      <c r="K10" s="22" t="s">
        <v>72</v>
      </c>
      <c r="L10" s="13" t="s">
        <v>78</v>
      </c>
    </row>
    <row r="11" spans="2:12" s="1" customFormat="1" ht="33.75" x14ac:dyDescent="0.25">
      <c r="B11" s="45"/>
      <c r="C11" s="48"/>
      <c r="D11" s="20" t="s">
        <v>6</v>
      </c>
      <c r="E11" s="18" t="s">
        <v>80</v>
      </c>
      <c r="F11" s="21" t="s">
        <v>73</v>
      </c>
      <c r="G11" s="11">
        <v>92</v>
      </c>
      <c r="H11" s="16">
        <v>0</v>
      </c>
      <c r="I11" s="15">
        <v>92</v>
      </c>
      <c r="J11" s="22" t="s">
        <v>41</v>
      </c>
      <c r="K11" s="22" t="s">
        <v>72</v>
      </c>
      <c r="L11" s="13" t="s">
        <v>76</v>
      </c>
    </row>
    <row r="12" spans="2:12" s="1" customFormat="1" ht="33.75" x14ac:dyDescent="0.25">
      <c r="B12" s="45"/>
      <c r="C12" s="48"/>
      <c r="D12" s="20" t="s">
        <v>7</v>
      </c>
      <c r="E12" s="18" t="s">
        <v>82</v>
      </c>
      <c r="F12" s="21" t="s">
        <v>73</v>
      </c>
      <c r="G12" s="11">
        <v>56146</v>
      </c>
      <c r="H12" s="16">
        <v>0</v>
      </c>
      <c r="I12" s="15">
        <v>56146</v>
      </c>
      <c r="J12" s="22" t="s">
        <v>41</v>
      </c>
      <c r="K12" s="22" t="s">
        <v>72</v>
      </c>
      <c r="L12" s="13" t="s">
        <v>76</v>
      </c>
    </row>
    <row r="13" spans="2:12" s="1" customFormat="1" ht="33.75" x14ac:dyDescent="0.25">
      <c r="B13" s="45"/>
      <c r="C13" s="48"/>
      <c r="D13" s="20" t="s">
        <v>8</v>
      </c>
      <c r="E13" s="18" t="s">
        <v>81</v>
      </c>
      <c r="F13" s="21" t="s">
        <v>73</v>
      </c>
      <c r="G13" s="11">
        <v>152</v>
      </c>
      <c r="H13" s="16">
        <v>0</v>
      </c>
      <c r="I13" s="15">
        <v>152</v>
      </c>
      <c r="J13" s="22" t="s">
        <v>41</v>
      </c>
      <c r="K13" s="22" t="s">
        <v>72</v>
      </c>
      <c r="L13" s="13" t="s">
        <v>76</v>
      </c>
    </row>
    <row r="14" spans="2:12" s="1" customFormat="1" ht="33.75" x14ac:dyDescent="0.25">
      <c r="B14" s="45"/>
      <c r="C14" s="48"/>
      <c r="D14" s="20" t="s">
        <v>9</v>
      </c>
      <c r="E14" s="18">
        <v>3767</v>
      </c>
      <c r="F14" s="21" t="s">
        <v>73</v>
      </c>
      <c r="G14" s="11">
        <v>2382</v>
      </c>
      <c r="H14" s="16">
        <v>0</v>
      </c>
      <c r="I14" s="15">
        <v>2382</v>
      </c>
      <c r="J14" s="22" t="s">
        <v>41</v>
      </c>
      <c r="K14" s="22" t="s">
        <v>72</v>
      </c>
      <c r="L14" s="13" t="s">
        <v>76</v>
      </c>
    </row>
    <row r="15" spans="2:12" s="1" customFormat="1" ht="92.25" customHeight="1" x14ac:dyDescent="0.25">
      <c r="B15" s="45"/>
      <c r="C15" s="48"/>
      <c r="D15" s="20" t="s">
        <v>10</v>
      </c>
      <c r="E15" s="18">
        <v>3770</v>
      </c>
      <c r="F15" s="21" t="s">
        <v>73</v>
      </c>
      <c r="G15" s="11">
        <v>188</v>
      </c>
      <c r="H15" s="15">
        <v>188</v>
      </c>
      <c r="I15" s="16">
        <v>0</v>
      </c>
      <c r="J15" s="36" t="s">
        <v>138</v>
      </c>
      <c r="K15" s="22" t="s">
        <v>41</v>
      </c>
      <c r="L15" s="13" t="s">
        <v>83</v>
      </c>
    </row>
    <row r="16" spans="2:12" s="1" customFormat="1" ht="101.25" x14ac:dyDescent="0.25">
      <c r="B16" s="45"/>
      <c r="C16" s="48"/>
      <c r="D16" s="20" t="s">
        <v>11</v>
      </c>
      <c r="E16" s="18">
        <v>3764</v>
      </c>
      <c r="F16" s="21" t="s">
        <v>73</v>
      </c>
      <c r="G16" s="11">
        <v>3668</v>
      </c>
      <c r="H16" s="11">
        <v>3668</v>
      </c>
      <c r="I16" s="16">
        <v>0</v>
      </c>
      <c r="J16" s="36" t="s">
        <v>138</v>
      </c>
      <c r="K16" s="22" t="s">
        <v>41</v>
      </c>
      <c r="L16" s="13" t="s">
        <v>84</v>
      </c>
    </row>
    <row r="17" spans="2:12" s="1" customFormat="1" ht="22.5" x14ac:dyDescent="0.25">
      <c r="B17" s="45"/>
      <c r="C17" s="48"/>
      <c r="D17" s="20" t="s">
        <v>12</v>
      </c>
      <c r="E17" s="18">
        <v>3765</v>
      </c>
      <c r="F17" s="21" t="s">
        <v>73</v>
      </c>
      <c r="G17" s="11">
        <v>13251</v>
      </c>
      <c r="H17" s="11">
        <v>13251</v>
      </c>
      <c r="I17" s="16">
        <v>0</v>
      </c>
      <c r="J17" s="22" t="s">
        <v>41</v>
      </c>
      <c r="K17" s="22" t="s">
        <v>72</v>
      </c>
      <c r="L17" s="13" t="s">
        <v>85</v>
      </c>
    </row>
    <row r="18" spans="2:12" s="1" customFormat="1" ht="33.75" x14ac:dyDescent="0.25">
      <c r="B18" s="45"/>
      <c r="C18" s="48"/>
      <c r="D18" s="20" t="s">
        <v>13</v>
      </c>
      <c r="E18" s="18">
        <v>3766</v>
      </c>
      <c r="F18" s="21" t="s">
        <v>73</v>
      </c>
      <c r="G18" s="11">
        <v>14109</v>
      </c>
      <c r="H18" s="16">
        <v>0</v>
      </c>
      <c r="I18" s="15">
        <v>14109</v>
      </c>
      <c r="J18" s="22" t="s">
        <v>41</v>
      </c>
      <c r="K18" s="22" t="s">
        <v>72</v>
      </c>
      <c r="L18" s="13" t="s">
        <v>76</v>
      </c>
    </row>
    <row r="19" spans="2:12" s="1" customFormat="1" ht="25.5" customHeight="1" x14ac:dyDescent="0.25">
      <c r="B19" s="45"/>
      <c r="C19" s="48"/>
      <c r="D19" s="20" t="s">
        <v>14</v>
      </c>
      <c r="E19" s="18" t="s">
        <v>86</v>
      </c>
      <c r="F19" s="21" t="s">
        <v>73</v>
      </c>
      <c r="G19" s="11">
        <v>188</v>
      </c>
      <c r="H19" s="16">
        <v>0</v>
      </c>
      <c r="I19" s="15">
        <v>188</v>
      </c>
      <c r="J19" s="36" t="s">
        <v>138</v>
      </c>
      <c r="K19" s="22" t="s">
        <v>72</v>
      </c>
      <c r="L19" s="13" t="s">
        <v>87</v>
      </c>
    </row>
    <row r="20" spans="2:12" s="1" customFormat="1" ht="27.75" customHeight="1" x14ac:dyDescent="0.25">
      <c r="B20" s="45"/>
      <c r="C20" s="48"/>
      <c r="D20" s="20" t="s">
        <v>20</v>
      </c>
      <c r="E20" s="18" t="s">
        <v>88</v>
      </c>
      <c r="F20" s="21" t="s">
        <v>73</v>
      </c>
      <c r="G20" s="11">
        <v>224</v>
      </c>
      <c r="H20" s="16">
        <v>0</v>
      </c>
      <c r="I20" s="15">
        <v>224</v>
      </c>
      <c r="J20" s="36" t="s">
        <v>138</v>
      </c>
      <c r="K20" s="22" t="s">
        <v>72</v>
      </c>
      <c r="L20" s="13" t="s">
        <v>87</v>
      </c>
    </row>
    <row r="21" spans="2:12" s="1" customFormat="1" ht="33.75" x14ac:dyDescent="0.25">
      <c r="B21" s="45"/>
      <c r="C21" s="48"/>
      <c r="D21" s="20" t="s">
        <v>21</v>
      </c>
      <c r="E21" s="18" t="s">
        <v>89</v>
      </c>
      <c r="F21" s="21" t="s">
        <v>73</v>
      </c>
      <c r="G21" s="11">
        <v>219</v>
      </c>
      <c r="H21" s="16">
        <v>0</v>
      </c>
      <c r="I21" s="15">
        <v>219</v>
      </c>
      <c r="J21" s="36" t="s">
        <v>138</v>
      </c>
      <c r="K21" s="22" t="s">
        <v>72</v>
      </c>
      <c r="L21" s="13" t="s">
        <v>87</v>
      </c>
    </row>
    <row r="22" spans="2:12" s="1" customFormat="1" ht="33.75" x14ac:dyDescent="0.25">
      <c r="B22" s="45"/>
      <c r="C22" s="48"/>
      <c r="D22" s="20" t="s">
        <v>22</v>
      </c>
      <c r="E22" s="18" t="s">
        <v>90</v>
      </c>
      <c r="F22" s="21" t="s">
        <v>73</v>
      </c>
      <c r="G22" s="11">
        <v>193</v>
      </c>
      <c r="H22" s="16">
        <v>0</v>
      </c>
      <c r="I22" s="15">
        <v>193</v>
      </c>
      <c r="J22" s="36" t="s">
        <v>138</v>
      </c>
      <c r="K22" s="22" t="s">
        <v>72</v>
      </c>
      <c r="L22" s="13" t="s">
        <v>87</v>
      </c>
    </row>
    <row r="23" spans="2:12" s="1" customFormat="1" ht="33.75" x14ac:dyDescent="0.25">
      <c r="B23" s="45"/>
      <c r="C23" s="48"/>
      <c r="D23" s="20" t="s">
        <v>23</v>
      </c>
      <c r="E23" s="18" t="s">
        <v>91</v>
      </c>
      <c r="F23" s="21" t="s">
        <v>73</v>
      </c>
      <c r="G23" s="11">
        <v>200</v>
      </c>
      <c r="H23" s="16">
        <v>0</v>
      </c>
      <c r="I23" s="15">
        <v>200</v>
      </c>
      <c r="J23" s="36" t="s">
        <v>138</v>
      </c>
      <c r="K23" s="22" t="s">
        <v>72</v>
      </c>
      <c r="L23" s="13" t="s">
        <v>87</v>
      </c>
    </row>
    <row r="24" spans="2:12" s="1" customFormat="1" ht="33.75" x14ac:dyDescent="0.25">
      <c r="B24" s="45"/>
      <c r="C24" s="48"/>
      <c r="D24" s="20" t="s">
        <v>24</v>
      </c>
      <c r="E24" s="18" t="s">
        <v>92</v>
      </c>
      <c r="F24" s="21" t="s">
        <v>73</v>
      </c>
      <c r="G24" s="11">
        <v>278</v>
      </c>
      <c r="H24" s="16">
        <v>0</v>
      </c>
      <c r="I24" s="15">
        <v>278</v>
      </c>
      <c r="J24" s="36" t="s">
        <v>138</v>
      </c>
      <c r="K24" s="22" t="s">
        <v>72</v>
      </c>
      <c r="L24" s="13" t="s">
        <v>87</v>
      </c>
    </row>
    <row r="25" spans="2:12" s="1" customFormat="1" ht="33.75" x14ac:dyDescent="0.25">
      <c r="B25" s="45"/>
      <c r="C25" s="48"/>
      <c r="D25" s="20" t="s">
        <v>25</v>
      </c>
      <c r="E25" s="18" t="s">
        <v>93</v>
      </c>
      <c r="F25" s="21" t="s">
        <v>73</v>
      </c>
      <c r="G25" s="11">
        <v>58</v>
      </c>
      <c r="H25" s="15">
        <v>58</v>
      </c>
      <c r="I25" s="16">
        <v>0</v>
      </c>
      <c r="J25" s="36" t="s">
        <v>138</v>
      </c>
      <c r="K25" s="22" t="s">
        <v>41</v>
      </c>
      <c r="L25" s="13" t="s">
        <v>94</v>
      </c>
    </row>
    <row r="26" spans="2:12" s="1" customFormat="1" ht="33.75" x14ac:dyDescent="0.25">
      <c r="B26" s="45"/>
      <c r="C26" s="48"/>
      <c r="D26" s="20" t="s">
        <v>26</v>
      </c>
      <c r="E26" s="18" t="s">
        <v>95</v>
      </c>
      <c r="F26" s="21" t="s">
        <v>73</v>
      </c>
      <c r="G26" s="11">
        <v>2484</v>
      </c>
      <c r="H26" s="16">
        <v>0</v>
      </c>
      <c r="I26" s="15">
        <v>2484</v>
      </c>
      <c r="J26" s="22" t="s">
        <v>41</v>
      </c>
      <c r="K26" s="22" t="s">
        <v>72</v>
      </c>
      <c r="L26" s="13" t="s">
        <v>76</v>
      </c>
    </row>
    <row r="27" spans="2:12" s="1" customFormat="1" ht="33.75" x14ac:dyDescent="0.25">
      <c r="B27" s="45"/>
      <c r="C27" s="48"/>
      <c r="D27" s="20" t="s">
        <v>27</v>
      </c>
      <c r="E27" s="18" t="s">
        <v>96</v>
      </c>
      <c r="F27" s="21" t="s">
        <v>73</v>
      </c>
      <c r="G27" s="11">
        <v>2484</v>
      </c>
      <c r="H27" s="16">
        <v>0</v>
      </c>
      <c r="I27" s="15">
        <v>2484</v>
      </c>
      <c r="J27" s="22" t="s">
        <v>41</v>
      </c>
      <c r="K27" s="22" t="s">
        <v>72</v>
      </c>
      <c r="L27" s="13" t="s">
        <v>76</v>
      </c>
    </row>
    <row r="28" spans="2:12" s="1" customFormat="1" ht="33.75" x14ac:dyDescent="0.25">
      <c r="B28" s="45"/>
      <c r="C28" s="48"/>
      <c r="D28" s="20" t="s">
        <v>28</v>
      </c>
      <c r="E28" s="18" t="s">
        <v>97</v>
      </c>
      <c r="F28" s="21" t="s">
        <v>73</v>
      </c>
      <c r="G28" s="11">
        <v>2484</v>
      </c>
      <c r="H28" s="16">
        <v>0</v>
      </c>
      <c r="I28" s="15">
        <v>2484</v>
      </c>
      <c r="J28" s="22" t="s">
        <v>41</v>
      </c>
      <c r="K28" s="22" t="s">
        <v>72</v>
      </c>
      <c r="L28" s="13" t="s">
        <v>76</v>
      </c>
    </row>
    <row r="29" spans="2:12" s="1" customFormat="1" ht="33.75" x14ac:dyDescent="0.25">
      <c r="B29" s="45"/>
      <c r="C29" s="48"/>
      <c r="D29" s="20" t="s">
        <v>29</v>
      </c>
      <c r="E29" s="18" t="s">
        <v>98</v>
      </c>
      <c r="F29" s="21" t="s">
        <v>73</v>
      </c>
      <c r="G29" s="15">
        <v>2483</v>
      </c>
      <c r="H29" s="16">
        <v>0</v>
      </c>
      <c r="I29" s="15">
        <v>2483</v>
      </c>
      <c r="J29" s="22" t="s">
        <v>41</v>
      </c>
      <c r="K29" s="22" t="s">
        <v>72</v>
      </c>
      <c r="L29" s="13" t="s">
        <v>76</v>
      </c>
    </row>
    <row r="30" spans="2:12" s="1" customFormat="1" ht="33.75" x14ac:dyDescent="0.25">
      <c r="B30" s="45"/>
      <c r="C30" s="48"/>
      <c r="D30" s="20" t="s">
        <v>30</v>
      </c>
      <c r="E30" s="18" t="s">
        <v>99</v>
      </c>
      <c r="F30" s="21" t="s">
        <v>73</v>
      </c>
      <c r="G30" s="15">
        <v>9856</v>
      </c>
      <c r="H30" s="16">
        <v>0</v>
      </c>
      <c r="I30" s="15">
        <v>9856</v>
      </c>
      <c r="J30" s="22" t="s">
        <v>41</v>
      </c>
      <c r="K30" s="22" t="s">
        <v>72</v>
      </c>
      <c r="L30" s="13" t="s">
        <v>76</v>
      </c>
    </row>
    <row r="31" spans="2:12" s="1" customFormat="1" ht="119.25" customHeight="1" x14ac:dyDescent="0.25">
      <c r="B31" s="45"/>
      <c r="C31" s="48"/>
      <c r="D31" s="20" t="s">
        <v>31</v>
      </c>
      <c r="E31" s="18">
        <v>4228</v>
      </c>
      <c r="F31" s="21" t="s">
        <v>73</v>
      </c>
      <c r="G31" s="15">
        <v>187</v>
      </c>
      <c r="H31" s="15">
        <v>187</v>
      </c>
      <c r="I31" s="16">
        <v>0</v>
      </c>
      <c r="J31" s="22" t="s">
        <v>42</v>
      </c>
      <c r="K31" s="22" t="s">
        <v>41</v>
      </c>
      <c r="L31" s="24" t="s">
        <v>100</v>
      </c>
    </row>
    <row r="32" spans="2:12" s="1" customFormat="1" ht="101.25" x14ac:dyDescent="0.25">
      <c r="B32" s="45"/>
      <c r="C32" s="48"/>
      <c r="D32" s="20" t="s">
        <v>32</v>
      </c>
      <c r="E32" s="18">
        <v>3779</v>
      </c>
      <c r="F32" s="21" t="s">
        <v>73</v>
      </c>
      <c r="G32" s="15">
        <v>1801</v>
      </c>
      <c r="H32" s="15">
        <v>1801</v>
      </c>
      <c r="I32" s="16">
        <v>0</v>
      </c>
      <c r="J32" s="22" t="s">
        <v>42</v>
      </c>
      <c r="K32" s="22" t="s">
        <v>41</v>
      </c>
      <c r="L32" s="24" t="s">
        <v>101</v>
      </c>
    </row>
    <row r="33" spans="2:12" s="1" customFormat="1" ht="22.5" x14ac:dyDescent="0.25">
      <c r="B33" s="45"/>
      <c r="C33" s="48"/>
      <c r="D33" s="20" t="s">
        <v>33</v>
      </c>
      <c r="E33" s="23">
        <v>3773</v>
      </c>
      <c r="F33" s="21" t="s">
        <v>73</v>
      </c>
      <c r="G33" s="15">
        <v>927</v>
      </c>
      <c r="H33" s="15">
        <v>927</v>
      </c>
      <c r="I33" s="16">
        <v>0</v>
      </c>
      <c r="J33" s="22" t="s">
        <v>42</v>
      </c>
      <c r="K33" s="22" t="s">
        <v>41</v>
      </c>
      <c r="L33" s="24" t="s">
        <v>103</v>
      </c>
    </row>
    <row r="34" spans="2:12" s="1" customFormat="1" ht="22.5" x14ac:dyDescent="0.25">
      <c r="B34" s="45"/>
      <c r="C34" s="48"/>
      <c r="D34" s="20" t="s">
        <v>34</v>
      </c>
      <c r="E34" s="23">
        <v>3775</v>
      </c>
      <c r="F34" s="21" t="s">
        <v>73</v>
      </c>
      <c r="G34" s="15">
        <v>2593</v>
      </c>
      <c r="H34" s="15">
        <v>2593</v>
      </c>
      <c r="I34" s="16">
        <v>0</v>
      </c>
      <c r="J34" s="22" t="s">
        <v>41</v>
      </c>
      <c r="K34" s="22" t="s">
        <v>72</v>
      </c>
      <c r="L34" s="24" t="s">
        <v>85</v>
      </c>
    </row>
    <row r="35" spans="2:12" s="1" customFormat="1" ht="105" customHeight="1" x14ac:dyDescent="0.25">
      <c r="B35" s="45"/>
      <c r="C35" s="48"/>
      <c r="D35" s="20" t="s">
        <v>35</v>
      </c>
      <c r="E35" s="23">
        <v>3776</v>
      </c>
      <c r="F35" s="21" t="s">
        <v>73</v>
      </c>
      <c r="G35" s="15">
        <v>238</v>
      </c>
      <c r="H35" s="15">
        <v>238</v>
      </c>
      <c r="I35" s="16">
        <v>0</v>
      </c>
      <c r="J35" s="22" t="s">
        <v>42</v>
      </c>
      <c r="K35" s="22" t="s">
        <v>41</v>
      </c>
      <c r="L35" s="24" t="s">
        <v>102</v>
      </c>
    </row>
    <row r="36" spans="2:12" s="1" customFormat="1" ht="22.5" x14ac:dyDescent="0.25">
      <c r="B36" s="45"/>
      <c r="C36" s="48"/>
      <c r="D36" s="20" t="s">
        <v>36</v>
      </c>
      <c r="E36" s="23">
        <v>3777</v>
      </c>
      <c r="F36" s="21" t="s">
        <v>73</v>
      </c>
      <c r="G36" s="15">
        <v>1299</v>
      </c>
      <c r="H36" s="15">
        <v>1299</v>
      </c>
      <c r="I36" s="16">
        <v>0</v>
      </c>
      <c r="J36" s="22" t="s">
        <v>41</v>
      </c>
      <c r="K36" s="22" t="s">
        <v>72</v>
      </c>
      <c r="L36" s="24" t="s">
        <v>104</v>
      </c>
    </row>
    <row r="37" spans="2:12" s="1" customFormat="1" ht="33.75" x14ac:dyDescent="0.25">
      <c r="B37" s="45"/>
      <c r="C37" s="48"/>
      <c r="D37" s="20" t="s">
        <v>37</v>
      </c>
      <c r="E37" s="23">
        <v>3780</v>
      </c>
      <c r="F37" s="21" t="s">
        <v>73</v>
      </c>
      <c r="G37" s="15">
        <v>938</v>
      </c>
      <c r="H37" s="15">
        <v>938</v>
      </c>
      <c r="I37" s="16">
        <v>0</v>
      </c>
      <c r="J37" s="22" t="s">
        <v>42</v>
      </c>
      <c r="K37" s="22" t="s">
        <v>41</v>
      </c>
      <c r="L37" s="24" t="s">
        <v>105</v>
      </c>
    </row>
    <row r="38" spans="2:12" s="1" customFormat="1" ht="22.5" x14ac:dyDescent="0.25">
      <c r="B38" s="45"/>
      <c r="C38" s="48"/>
      <c r="D38" s="20" t="s">
        <v>38</v>
      </c>
      <c r="E38" s="23">
        <v>5020</v>
      </c>
      <c r="F38" s="21" t="s">
        <v>73</v>
      </c>
      <c r="G38" s="15">
        <v>9306</v>
      </c>
      <c r="H38" s="15">
        <v>9306</v>
      </c>
      <c r="I38" s="16">
        <v>0</v>
      </c>
      <c r="J38" s="22" t="s">
        <v>42</v>
      </c>
      <c r="K38" s="22" t="s">
        <v>41</v>
      </c>
      <c r="L38" s="24" t="s">
        <v>104</v>
      </c>
    </row>
    <row r="39" spans="2:12" s="1" customFormat="1" ht="22.5" x14ac:dyDescent="0.25">
      <c r="B39" s="45"/>
      <c r="C39" s="48"/>
      <c r="D39" s="20" t="s">
        <v>43</v>
      </c>
      <c r="E39" s="23" t="s">
        <v>106</v>
      </c>
      <c r="F39" s="21" t="s">
        <v>73</v>
      </c>
      <c r="G39" s="15">
        <v>5559</v>
      </c>
      <c r="H39" s="15">
        <v>5559</v>
      </c>
      <c r="I39" s="16">
        <v>0</v>
      </c>
      <c r="J39" s="22" t="s">
        <v>41</v>
      </c>
      <c r="K39" s="22" t="s">
        <v>72</v>
      </c>
      <c r="L39" s="24" t="s">
        <v>71</v>
      </c>
    </row>
    <row r="40" spans="2:12" s="1" customFormat="1" ht="33.75" x14ac:dyDescent="0.25">
      <c r="B40" s="45"/>
      <c r="C40" s="48"/>
      <c r="D40" s="20" t="s">
        <v>44</v>
      </c>
      <c r="E40" s="23">
        <v>3781</v>
      </c>
      <c r="F40" s="21" t="s">
        <v>73</v>
      </c>
      <c r="G40" s="15">
        <v>4917</v>
      </c>
      <c r="H40" s="15">
        <v>4917</v>
      </c>
      <c r="I40" s="16">
        <v>0</v>
      </c>
      <c r="J40" s="22" t="s">
        <v>42</v>
      </c>
      <c r="K40" s="22" t="s">
        <v>41</v>
      </c>
      <c r="L40" s="24" t="s">
        <v>105</v>
      </c>
    </row>
    <row r="41" spans="2:12" s="1" customFormat="1" ht="33.75" x14ac:dyDescent="0.25">
      <c r="B41" s="45"/>
      <c r="C41" s="48"/>
      <c r="D41" s="20" t="s">
        <v>45</v>
      </c>
      <c r="E41" s="23">
        <v>3763</v>
      </c>
      <c r="F41" s="21" t="s">
        <v>73</v>
      </c>
      <c r="G41" s="15">
        <v>31437</v>
      </c>
      <c r="H41" s="15">
        <v>31437</v>
      </c>
      <c r="I41" s="16">
        <v>0</v>
      </c>
      <c r="J41" s="22" t="s">
        <v>42</v>
      </c>
      <c r="K41" s="22" t="s">
        <v>41</v>
      </c>
      <c r="L41" s="24" t="s">
        <v>94</v>
      </c>
    </row>
    <row r="42" spans="2:12" s="1" customFormat="1" ht="21.75" customHeight="1" x14ac:dyDescent="0.25">
      <c r="B42" s="45"/>
      <c r="C42" s="48"/>
      <c r="D42" s="20" t="s">
        <v>46</v>
      </c>
      <c r="E42" s="23" t="s">
        <v>107</v>
      </c>
      <c r="F42" s="21" t="s">
        <v>73</v>
      </c>
      <c r="G42" s="15">
        <v>355</v>
      </c>
      <c r="H42" s="16">
        <v>0</v>
      </c>
      <c r="I42" s="15">
        <v>355</v>
      </c>
      <c r="J42" s="36" t="s">
        <v>138</v>
      </c>
      <c r="K42" s="22" t="s">
        <v>72</v>
      </c>
      <c r="L42" s="24" t="s">
        <v>108</v>
      </c>
    </row>
    <row r="43" spans="2:12" s="1" customFormat="1" ht="33.75" x14ac:dyDescent="0.25">
      <c r="B43" s="45"/>
      <c r="C43" s="48"/>
      <c r="D43" s="20" t="s">
        <v>47</v>
      </c>
      <c r="E43" s="23" t="s">
        <v>109</v>
      </c>
      <c r="F43" s="21" t="s">
        <v>73</v>
      </c>
      <c r="G43" s="15">
        <v>308</v>
      </c>
      <c r="H43" s="15">
        <v>308</v>
      </c>
      <c r="I43" s="16">
        <v>0</v>
      </c>
      <c r="J43" s="36" t="s">
        <v>138</v>
      </c>
      <c r="K43" s="22" t="s">
        <v>41</v>
      </c>
      <c r="L43" s="24" t="s">
        <v>110</v>
      </c>
    </row>
    <row r="44" spans="2:12" s="1" customFormat="1" ht="22.5" x14ac:dyDescent="0.25">
      <c r="B44" s="45"/>
      <c r="C44" s="48"/>
      <c r="D44" s="20" t="s">
        <v>48</v>
      </c>
      <c r="E44" s="23" t="s">
        <v>111</v>
      </c>
      <c r="F44" s="21" t="s">
        <v>73</v>
      </c>
      <c r="G44" s="15">
        <v>259</v>
      </c>
      <c r="H44" s="16">
        <v>0</v>
      </c>
      <c r="I44" s="15">
        <v>259</v>
      </c>
      <c r="J44" s="36" t="s">
        <v>138</v>
      </c>
      <c r="K44" s="22" t="s">
        <v>72</v>
      </c>
      <c r="L44" s="24" t="s">
        <v>108</v>
      </c>
    </row>
    <row r="45" spans="2:12" s="1" customFormat="1" ht="45" x14ac:dyDescent="0.25">
      <c r="B45" s="45"/>
      <c r="C45" s="48"/>
      <c r="D45" s="20" t="s">
        <v>49</v>
      </c>
      <c r="E45" s="23" t="s">
        <v>112</v>
      </c>
      <c r="F45" s="21" t="s">
        <v>73</v>
      </c>
      <c r="G45" s="15">
        <v>46</v>
      </c>
      <c r="H45" s="15">
        <v>46</v>
      </c>
      <c r="I45" s="16">
        <v>0</v>
      </c>
      <c r="J45" s="36" t="s">
        <v>138</v>
      </c>
      <c r="K45" s="22" t="s">
        <v>41</v>
      </c>
      <c r="L45" s="24" t="s">
        <v>113</v>
      </c>
    </row>
    <row r="46" spans="2:12" s="1" customFormat="1" ht="33.75" x14ac:dyDescent="0.25">
      <c r="B46" s="45"/>
      <c r="C46" s="48"/>
      <c r="D46" s="20" t="s">
        <v>50</v>
      </c>
      <c r="E46" s="23" t="s">
        <v>114</v>
      </c>
      <c r="F46" s="21" t="s">
        <v>73</v>
      </c>
      <c r="G46" s="15">
        <v>188</v>
      </c>
      <c r="H46" s="15">
        <v>188</v>
      </c>
      <c r="I46" s="16">
        <v>0</v>
      </c>
      <c r="J46" s="36" t="s">
        <v>138</v>
      </c>
      <c r="K46" s="22" t="s">
        <v>41</v>
      </c>
      <c r="L46" s="24" t="s">
        <v>94</v>
      </c>
    </row>
    <row r="47" spans="2:12" s="1" customFormat="1" ht="33.75" x14ac:dyDescent="0.25">
      <c r="B47" s="45"/>
      <c r="C47" s="48"/>
      <c r="D47" s="20" t="s">
        <v>51</v>
      </c>
      <c r="E47" s="23" t="s">
        <v>115</v>
      </c>
      <c r="F47" s="21" t="s">
        <v>73</v>
      </c>
      <c r="G47" s="15">
        <v>154</v>
      </c>
      <c r="H47" s="15">
        <v>154</v>
      </c>
      <c r="I47" s="16">
        <v>0</v>
      </c>
      <c r="J47" s="36" t="s">
        <v>138</v>
      </c>
      <c r="K47" s="22" t="s">
        <v>41</v>
      </c>
      <c r="L47" s="24" t="s">
        <v>94</v>
      </c>
    </row>
    <row r="48" spans="2:12" s="1" customFormat="1" ht="22.5" x14ac:dyDescent="0.25">
      <c r="B48" s="45"/>
      <c r="C48" s="48"/>
      <c r="D48" s="20" t="s">
        <v>52</v>
      </c>
      <c r="E48" s="23" t="s">
        <v>116</v>
      </c>
      <c r="F48" s="21" t="s">
        <v>73</v>
      </c>
      <c r="G48" s="15">
        <v>714</v>
      </c>
      <c r="H48" s="16">
        <v>0</v>
      </c>
      <c r="I48" s="15">
        <v>714</v>
      </c>
      <c r="J48" s="36" t="s">
        <v>138</v>
      </c>
      <c r="K48" s="22" t="s">
        <v>72</v>
      </c>
      <c r="L48" s="24" t="s">
        <v>117</v>
      </c>
    </row>
    <row r="49" spans="2:12" s="1" customFormat="1" ht="33.75" x14ac:dyDescent="0.25">
      <c r="B49" s="45"/>
      <c r="C49" s="48"/>
      <c r="D49" s="20" t="s">
        <v>53</v>
      </c>
      <c r="E49" s="23" t="s">
        <v>118</v>
      </c>
      <c r="F49" s="21" t="s">
        <v>73</v>
      </c>
      <c r="G49" s="15">
        <v>105</v>
      </c>
      <c r="H49" s="15">
        <v>105</v>
      </c>
      <c r="I49" s="16">
        <v>0</v>
      </c>
      <c r="J49" s="36" t="s">
        <v>138</v>
      </c>
      <c r="K49" s="22" t="s">
        <v>41</v>
      </c>
      <c r="L49" s="24" t="s">
        <v>94</v>
      </c>
    </row>
    <row r="50" spans="2:12" s="1" customFormat="1" ht="33.75" x14ac:dyDescent="0.25">
      <c r="B50" s="45"/>
      <c r="C50" s="48"/>
      <c r="D50" s="20" t="s">
        <v>54</v>
      </c>
      <c r="E50" s="23" t="s">
        <v>119</v>
      </c>
      <c r="F50" s="21" t="s">
        <v>73</v>
      </c>
      <c r="G50" s="15">
        <v>14</v>
      </c>
      <c r="H50" s="15">
        <v>14</v>
      </c>
      <c r="I50" s="16">
        <v>0</v>
      </c>
      <c r="J50" s="22" t="s">
        <v>42</v>
      </c>
      <c r="K50" s="22" t="s">
        <v>41</v>
      </c>
      <c r="L50" s="24" t="s">
        <v>94</v>
      </c>
    </row>
    <row r="51" spans="2:12" s="1" customFormat="1" ht="33.75" x14ac:dyDescent="0.25">
      <c r="B51" s="45"/>
      <c r="C51" s="48"/>
      <c r="D51" s="20" t="s">
        <v>55</v>
      </c>
      <c r="E51" s="23">
        <v>3782</v>
      </c>
      <c r="F51" s="21" t="s">
        <v>73</v>
      </c>
      <c r="G51" s="15">
        <v>8298</v>
      </c>
      <c r="H51" s="15">
        <v>8298</v>
      </c>
      <c r="I51" s="16">
        <v>0</v>
      </c>
      <c r="J51" s="22" t="s">
        <v>42</v>
      </c>
      <c r="K51" s="22" t="s">
        <v>41</v>
      </c>
      <c r="L51" s="24" t="s">
        <v>120</v>
      </c>
    </row>
    <row r="52" spans="2:12" s="1" customFormat="1" ht="22.5" x14ac:dyDescent="0.25">
      <c r="B52" s="45"/>
      <c r="C52" s="48"/>
      <c r="D52" s="20" t="s">
        <v>56</v>
      </c>
      <c r="E52" s="23" t="s">
        <v>121</v>
      </c>
      <c r="F52" s="21" t="s">
        <v>73</v>
      </c>
      <c r="G52" s="15">
        <v>972</v>
      </c>
      <c r="H52" s="15">
        <v>972</v>
      </c>
      <c r="I52" s="16">
        <v>0</v>
      </c>
      <c r="J52" s="37" t="s">
        <v>139</v>
      </c>
      <c r="K52" s="22" t="s">
        <v>41</v>
      </c>
      <c r="L52" s="24" t="s">
        <v>122</v>
      </c>
    </row>
    <row r="53" spans="2:12" s="1" customFormat="1" ht="22.5" x14ac:dyDescent="0.25">
      <c r="B53" s="45"/>
      <c r="C53" s="48"/>
      <c r="D53" s="20" t="s">
        <v>57</v>
      </c>
      <c r="E53" s="23" t="s">
        <v>123</v>
      </c>
      <c r="F53" s="21" t="s">
        <v>73</v>
      </c>
      <c r="G53" s="15">
        <v>32</v>
      </c>
      <c r="H53" s="16">
        <v>0</v>
      </c>
      <c r="I53" s="15">
        <v>32</v>
      </c>
      <c r="J53" s="37" t="s">
        <v>139</v>
      </c>
      <c r="K53" s="22" t="s">
        <v>72</v>
      </c>
      <c r="L53" s="24" t="s">
        <v>124</v>
      </c>
    </row>
    <row r="54" spans="2:12" s="1" customFormat="1" ht="22.5" x14ac:dyDescent="0.25">
      <c r="B54" s="45"/>
      <c r="C54" s="48"/>
      <c r="D54" s="20" t="s">
        <v>58</v>
      </c>
      <c r="E54" s="23" t="s">
        <v>125</v>
      </c>
      <c r="F54" s="21" t="s">
        <v>73</v>
      </c>
      <c r="G54" s="15">
        <v>178</v>
      </c>
      <c r="H54" s="15">
        <v>178</v>
      </c>
      <c r="I54" s="16">
        <v>0</v>
      </c>
      <c r="J54" s="37" t="s">
        <v>139</v>
      </c>
      <c r="K54" s="22" t="s">
        <v>41</v>
      </c>
      <c r="L54" s="24" t="s">
        <v>122</v>
      </c>
    </row>
    <row r="55" spans="2:12" s="1" customFormat="1" ht="22.5" x14ac:dyDescent="0.25">
      <c r="B55" s="45"/>
      <c r="C55" s="48"/>
      <c r="D55" s="20" t="s">
        <v>59</v>
      </c>
      <c r="E55" s="23" t="s">
        <v>126</v>
      </c>
      <c r="F55" s="21" t="s">
        <v>73</v>
      </c>
      <c r="G55" s="15">
        <v>13</v>
      </c>
      <c r="H55" s="16">
        <v>0</v>
      </c>
      <c r="I55" s="15">
        <v>13</v>
      </c>
      <c r="J55" s="37" t="s">
        <v>139</v>
      </c>
      <c r="K55" s="22" t="s">
        <v>72</v>
      </c>
      <c r="L55" s="24" t="s">
        <v>124</v>
      </c>
    </row>
    <row r="56" spans="2:12" s="1" customFormat="1" ht="22.5" x14ac:dyDescent="0.25">
      <c r="B56" s="45"/>
      <c r="C56" s="48"/>
      <c r="D56" s="20" t="s">
        <v>60</v>
      </c>
      <c r="E56" s="23" t="s">
        <v>127</v>
      </c>
      <c r="F56" s="21" t="s">
        <v>73</v>
      </c>
      <c r="G56" s="15">
        <v>11</v>
      </c>
      <c r="H56" s="15">
        <v>11</v>
      </c>
      <c r="I56" s="16">
        <v>0</v>
      </c>
      <c r="J56" s="37" t="s">
        <v>139</v>
      </c>
      <c r="K56" s="22" t="s">
        <v>41</v>
      </c>
      <c r="L56" s="24" t="s">
        <v>122</v>
      </c>
    </row>
    <row r="57" spans="2:12" s="1" customFormat="1" ht="90" x14ac:dyDescent="0.25">
      <c r="B57" s="45"/>
      <c r="C57" s="48"/>
      <c r="D57" s="20" t="s">
        <v>61</v>
      </c>
      <c r="E57" s="23">
        <v>3778</v>
      </c>
      <c r="F57" s="21" t="s">
        <v>73</v>
      </c>
      <c r="G57" s="15">
        <v>610</v>
      </c>
      <c r="H57" s="15">
        <v>610</v>
      </c>
      <c r="I57" s="16">
        <v>0</v>
      </c>
      <c r="J57" s="36" t="s">
        <v>140</v>
      </c>
      <c r="K57" s="22" t="s">
        <v>41</v>
      </c>
      <c r="L57" s="24" t="s">
        <v>128</v>
      </c>
    </row>
    <row r="58" spans="2:12" s="1" customFormat="1" ht="22.5" x14ac:dyDescent="0.25">
      <c r="B58" s="45"/>
      <c r="C58" s="48"/>
      <c r="D58" s="20" t="s">
        <v>62</v>
      </c>
      <c r="E58" s="23" t="s">
        <v>129</v>
      </c>
      <c r="F58" s="21" t="s">
        <v>73</v>
      </c>
      <c r="G58" s="15">
        <v>38</v>
      </c>
      <c r="H58" s="16">
        <v>0</v>
      </c>
      <c r="I58" s="15">
        <v>38</v>
      </c>
      <c r="J58" s="36" t="s">
        <v>139</v>
      </c>
      <c r="K58" s="22" t="s">
        <v>72</v>
      </c>
      <c r="L58" s="24" t="s">
        <v>124</v>
      </c>
    </row>
    <row r="59" spans="2:12" s="1" customFormat="1" ht="22.5" x14ac:dyDescent="0.25">
      <c r="B59" s="45"/>
      <c r="C59" s="48"/>
      <c r="D59" s="20" t="s">
        <v>63</v>
      </c>
      <c r="E59" s="23" t="s">
        <v>130</v>
      </c>
      <c r="F59" s="21" t="s">
        <v>73</v>
      </c>
      <c r="G59" s="15">
        <v>38</v>
      </c>
      <c r="H59" s="16">
        <v>0</v>
      </c>
      <c r="I59" s="15">
        <v>38</v>
      </c>
      <c r="J59" s="36" t="s">
        <v>139</v>
      </c>
      <c r="K59" s="22" t="s">
        <v>72</v>
      </c>
      <c r="L59" s="24" t="s">
        <v>124</v>
      </c>
    </row>
    <row r="60" spans="2:12" s="1" customFormat="1" ht="33.75" x14ac:dyDescent="0.25">
      <c r="B60" s="45"/>
      <c r="C60" s="48"/>
      <c r="D60" s="20" t="s">
        <v>64</v>
      </c>
      <c r="E60" s="23" t="s">
        <v>131</v>
      </c>
      <c r="F60" s="21" t="s">
        <v>73</v>
      </c>
      <c r="G60" s="15">
        <v>133</v>
      </c>
      <c r="H60" s="16">
        <v>0</v>
      </c>
      <c r="I60" s="15">
        <v>133</v>
      </c>
      <c r="J60" s="36" t="s">
        <v>139</v>
      </c>
      <c r="K60" s="22" t="s">
        <v>72</v>
      </c>
      <c r="L60" s="24" t="s">
        <v>132</v>
      </c>
    </row>
    <row r="61" spans="2:12" s="1" customFormat="1" ht="56.25" x14ac:dyDescent="0.25">
      <c r="B61" s="45"/>
      <c r="C61" s="48"/>
      <c r="D61" s="20" t="s">
        <v>65</v>
      </c>
      <c r="E61" s="23">
        <v>3774</v>
      </c>
      <c r="F61" s="21" t="s">
        <v>73</v>
      </c>
      <c r="G61" s="15">
        <v>712</v>
      </c>
      <c r="H61" s="15">
        <v>712</v>
      </c>
      <c r="I61" s="16">
        <v>0</v>
      </c>
      <c r="J61" s="36" t="s">
        <v>140</v>
      </c>
      <c r="K61" s="22" t="s">
        <v>41</v>
      </c>
      <c r="L61" s="24" t="s">
        <v>133</v>
      </c>
    </row>
    <row r="62" spans="2:12" s="1" customFormat="1" ht="22.5" x14ac:dyDescent="0.25">
      <c r="B62" s="45"/>
      <c r="C62" s="48"/>
      <c r="D62" s="20" t="s">
        <v>66</v>
      </c>
      <c r="E62" s="23">
        <v>3772</v>
      </c>
      <c r="F62" s="21" t="s">
        <v>73</v>
      </c>
      <c r="G62" s="15">
        <v>9752</v>
      </c>
      <c r="H62" s="15">
        <v>9752</v>
      </c>
      <c r="I62" s="16">
        <v>0</v>
      </c>
      <c r="J62" s="36" t="s">
        <v>139</v>
      </c>
      <c r="K62" s="22" t="s">
        <v>41</v>
      </c>
      <c r="L62" s="24" t="s">
        <v>103</v>
      </c>
    </row>
    <row r="63" spans="2:12" s="1" customFormat="1" ht="22.5" x14ac:dyDescent="0.25">
      <c r="B63" s="45"/>
      <c r="C63" s="48"/>
      <c r="D63" s="20" t="s">
        <v>67</v>
      </c>
      <c r="E63" s="23" t="s">
        <v>134</v>
      </c>
      <c r="F63" s="21" t="s">
        <v>73</v>
      </c>
      <c r="G63" s="15">
        <v>754</v>
      </c>
      <c r="H63" s="15">
        <v>754</v>
      </c>
      <c r="I63" s="16">
        <v>0</v>
      </c>
      <c r="J63" s="36" t="s">
        <v>139</v>
      </c>
      <c r="K63" s="22" t="s">
        <v>41</v>
      </c>
      <c r="L63" s="24" t="s">
        <v>122</v>
      </c>
    </row>
    <row r="64" spans="2:12" s="1" customFormat="1" ht="22.5" x14ac:dyDescent="0.25">
      <c r="B64" s="45"/>
      <c r="C64" s="48"/>
      <c r="D64" s="20" t="s">
        <v>68</v>
      </c>
      <c r="E64" s="23" t="s">
        <v>135</v>
      </c>
      <c r="F64" s="21" t="s">
        <v>73</v>
      </c>
      <c r="G64" s="15">
        <v>701</v>
      </c>
      <c r="H64" s="16">
        <v>0</v>
      </c>
      <c r="I64" s="15">
        <v>701</v>
      </c>
      <c r="J64" s="36" t="s">
        <v>139</v>
      </c>
      <c r="K64" s="22" t="s">
        <v>72</v>
      </c>
      <c r="L64" s="24" t="s">
        <v>124</v>
      </c>
    </row>
    <row r="65" spans="2:12" s="1" customFormat="1" ht="22.5" x14ac:dyDescent="0.25">
      <c r="B65" s="45"/>
      <c r="C65" s="48"/>
      <c r="D65" s="20" t="s">
        <v>69</v>
      </c>
      <c r="E65" s="23" t="s">
        <v>136</v>
      </c>
      <c r="F65" s="21" t="s">
        <v>73</v>
      </c>
      <c r="G65" s="15">
        <v>1092</v>
      </c>
      <c r="H65" s="15">
        <v>1092</v>
      </c>
      <c r="I65" s="16">
        <v>0</v>
      </c>
      <c r="J65" s="36" t="s">
        <v>139</v>
      </c>
      <c r="K65" s="22" t="s">
        <v>41</v>
      </c>
      <c r="L65" s="24" t="s">
        <v>71</v>
      </c>
    </row>
    <row r="66" spans="2:12" s="1" customFormat="1" ht="101.25" x14ac:dyDescent="0.25">
      <c r="B66" s="45"/>
      <c r="C66" s="48"/>
      <c r="D66" s="20" t="s">
        <v>70</v>
      </c>
      <c r="E66" s="23">
        <v>3771</v>
      </c>
      <c r="F66" s="21" t="s">
        <v>73</v>
      </c>
      <c r="G66" s="15">
        <v>344</v>
      </c>
      <c r="H66" s="15">
        <v>344</v>
      </c>
      <c r="I66" s="16">
        <v>0</v>
      </c>
      <c r="J66" s="36" t="s">
        <v>140</v>
      </c>
      <c r="K66" s="22" t="s">
        <v>41</v>
      </c>
      <c r="L66" s="24" t="s">
        <v>83</v>
      </c>
    </row>
    <row r="67" spans="2:12" s="1" customFormat="1" ht="35.25" customHeight="1" thickBot="1" x14ac:dyDescent="0.3">
      <c r="B67" s="46"/>
      <c r="C67" s="49"/>
      <c r="D67" s="41" t="s">
        <v>137</v>
      </c>
      <c r="E67" s="42"/>
      <c r="F67" s="43"/>
      <c r="G67" s="25">
        <f>SUM(G8:G66)</f>
        <v>204669</v>
      </c>
      <c r="H67" s="25">
        <f>SUM(H8:H66)</f>
        <v>99905</v>
      </c>
      <c r="I67" s="25">
        <f>SUM(I8:I66)</f>
        <v>104764</v>
      </c>
      <c r="J67" s="38"/>
      <c r="K67" s="39"/>
      <c r="L67" s="40"/>
    </row>
    <row r="68" spans="2:12" x14ac:dyDescent="0.25">
      <c r="C68" s="19" t="s">
        <v>74</v>
      </c>
    </row>
    <row r="69" spans="2:12" x14ac:dyDescent="0.25">
      <c r="C69" s="19"/>
    </row>
  </sheetData>
  <mergeCells count="4">
    <mergeCell ref="J67:L67"/>
    <mergeCell ref="D67:F67"/>
    <mergeCell ref="B8:B67"/>
    <mergeCell ref="C8:C67"/>
  </mergeCells>
  <phoneticPr fontId="5" type="noConversion"/>
  <pageMargins left="0.25" right="0.25" top="0.75" bottom="0.75" header="0.3" footer="0.3"/>
  <pageSetup paperSize="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274C74663FE54D87F1E8564EDE8126" ma:contentTypeVersion="18" ma:contentTypeDescription="Ustvari nov dokument." ma:contentTypeScope="" ma:versionID="a02ed97e3c7408b253e4efa2284715d3">
  <xsd:schema xmlns:xsd="http://www.w3.org/2001/XMLSchema" xmlns:xs="http://www.w3.org/2001/XMLSchema" xmlns:p="http://schemas.microsoft.com/office/2006/metadata/properties" xmlns:ns2="483508ab-49fe-4a40-ba29-f8dca4adf945" xmlns:ns3="5abfe22c-dc8c-44fc-b1f8-c6706cb28fd6" targetNamespace="http://schemas.microsoft.com/office/2006/metadata/properties" ma:root="true" ma:fieldsID="cfb79d5acb70bdd0c54fc32c7348d441" ns2:_="" ns3:_="">
    <xsd:import namespace="483508ab-49fe-4a40-ba29-f8dca4adf945"/>
    <xsd:import namespace="5abfe22c-dc8c-44fc-b1f8-c6706cb28f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508ab-49fe-4a40-ba29-f8dca4adf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e" ma:readOnly="false" ma:fieldId="{5cf76f15-5ced-4ddc-b409-7134ff3c332f}" ma:taxonomyMulti="true" ma:sspId="693818bf-85e6-4361-b0bc-0b333e269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fe22c-dc8c-44fc-b1f8-c6706cb28f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b91f82-56c2-4290-b305-22e7c5664127}" ma:internalName="TaxCatchAll" ma:showField="CatchAllData" ma:web="5abfe22c-dc8c-44fc-b1f8-c6706cb28f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3508ab-49fe-4a40-ba29-f8dca4adf945">
      <Terms xmlns="http://schemas.microsoft.com/office/infopath/2007/PartnerControls"/>
    </lcf76f155ced4ddcb4097134ff3c332f>
    <TaxCatchAll xmlns="5abfe22c-dc8c-44fc-b1f8-c6706cb28fd6" xsi:nil="true"/>
  </documentManagement>
</p:properties>
</file>

<file path=customXml/itemProps1.xml><?xml version="1.0" encoding="utf-8"?>
<ds:datastoreItem xmlns:ds="http://schemas.openxmlformats.org/officeDocument/2006/customXml" ds:itemID="{B6A9F947-25C3-40B0-8B5A-3B68A8D906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8F394E-ED65-4032-8567-ED82CED53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508ab-49fe-4a40-ba29-f8dca4adf945"/>
    <ds:schemaRef ds:uri="5abfe22c-dc8c-44fc-b1f8-c6706cb28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931335-5C74-44CE-8CE0-BDA5FE3794A2}">
  <ds:schemaRefs>
    <ds:schemaRef ds:uri="http://www.w3.org/XML/1998/namespace"/>
    <ds:schemaRef ds:uri="http://schemas.openxmlformats.org/package/2006/metadata/core-properties"/>
    <ds:schemaRef ds:uri="483508ab-49fe-4a40-ba29-f8dca4adf945"/>
    <ds:schemaRef ds:uri="5abfe22c-dc8c-44fc-b1f8-c6706cb28fd6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PC Drnovo-vzhod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Sanela Halilović</dc:creator>
  <cp:keywords/>
  <dc:description/>
  <cp:lastModifiedBy>Sanela Halilović</cp:lastModifiedBy>
  <cp:revision/>
  <cp:lastPrinted>2024-12-20T08:40:42Z</cp:lastPrinted>
  <dcterms:created xsi:type="dcterms:W3CDTF">2015-06-05T18:19:34Z</dcterms:created>
  <dcterms:modified xsi:type="dcterms:W3CDTF">2024-12-20T08:40:47Z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0x010100BD274C74663FE54D87F1E8564EDE8126</vt:lpwstr>
  </property>
  <property fmtid="{D5CDD505-2E9C-101B-9397-08002B2CF9AE}" pid="3" name="MediaServiceImageTags">
    <vt:lpwstr/>
  </property>
</Properties>
</file>